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CONTINGENCIAS ECONÓMICAS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ReporteTrimestral!$C$10:$AD$30</definedName>
    <definedName name="_xlnm.Print_Area" localSheetId="0">Portada!$B$2:$N$16</definedName>
    <definedName name="_xlnm.Print_Area" localSheetId="1">ReporteTrimestral!$B$2:$AE$32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<sst xmlns="http://schemas.openxmlformats.org/spreadsheetml/2006/main" count="381" uniqueCount="121">
  <si>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</si>
  <si>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</si>
  <si>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</si>
  <si>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</si>
  <si>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</si>
  <si>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</si>
  <si>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</si>
  <si>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</si>
  <si>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</si>
  <si>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</si>
  <si>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</si>
  <si>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</si>
  <si>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</si>
  <si>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</si>
  <si>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</si>
  <si>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</si>
  <si>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</si>
  <si>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</si>
  <si>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</si>
  <si>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</si>
  <si>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</si>
  <si>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</si>
  <si>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</si>
  <si>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</si>
  <si>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</si>
  <si>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</si>
  <si>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</si>
  <si>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</si>
  <si>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</si>
  <si>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</si>
  <si>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</si>
  <si>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</si>
  <si>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</si>
  <si>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</si>
  <si>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</si>
  <si>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</si>
  <si>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</si>
  <si>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</si>
  <si>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</si>
  <si>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</si>
  <si>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</si>
  <si>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Agua y saneamiento</t>
  </si>
  <si>
    <t>En Ejecución</t>
  </si>
  <si>
    <t>Cobertura municipal</t>
  </si>
  <si>
    <t>Metros Cuadrados</t>
  </si>
  <si>
    <t>Transportes y vialidades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</si>
  <si>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</si>
  <si>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</si>
  <si>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</si>
  <si>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Urbanización</t>
  </si>
  <si>
    <t>Financiera:  / Física:  / Registro: SE REPORTA LO CONDUCENTE AL TERCER TRIMESTRE DEL 2016</t>
  </si>
  <si>
    <t>DIRECCIÓN DE DESARROLLO URBANO Y OBRAS PÚBLICAS</t>
  </si>
  <si>
    <t>DIRECCIÓN DE OBRAS PÚBLICAS</t>
  </si>
  <si>
    <t>2015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</si>
  <si>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</si>
  <si>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</si>
  <si>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</si>
  <si>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</si>
  <si>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</si>
  <si>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MEX15150300560278</t>
  </si>
  <si>
    <t>Rehabilitación De Parque Deportivo Y Recreativo, De La Avenida De Las Torres "Jorge Jiménez Cantú"</t>
  </si>
  <si>
    <t>97722</t>
  </si>
  <si>
    <t>Ayuntamiento de Nezahualcóyotl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</si>
  <si>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</si>
  <si>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</si>
  <si>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</si>
  <si>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</si>
  <si>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</si>
  <si>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</si>
  <si>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</si>
  <si>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</si>
  <si>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</si>
  <si>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</si>
  <si>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</si>
  <si>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</si>
  <si>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</si>
  <si>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</si>
  <si>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</si>
  <si>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</si>
  <si>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</si>
  <si>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</si>
  <si>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</si>
  <si>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</si>
  <si>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</si>
  <si>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MEX15150400588028</t>
  </si>
  <si>
    <t>Repavimentación De Calles Entre Calle 7 Y Av. Nezahualcóyotl Y De Av. Chimalhuacán A Av. Pantitlán</t>
  </si>
  <si>
    <t>100022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</si>
  <si>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</si>
  <si>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</si>
  <si>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</si>
  <si>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</si>
  <si>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</si>
  <si>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</si>
  <si>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</si>
  <si>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</si>
  <si>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</si>
  <si>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</si>
  <si>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</si>
  <si>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</si>
  <si>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</si>
  <si>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</si>
  <si>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</si>
  <si>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</si>
  <si>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</si>
  <si>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</si>
  <si>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</si>
  <si>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</si>
  <si>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</si>
  <si>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</si>
  <si>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</si>
  <si>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</si>
  <si>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</si>
  <si>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</si>
  <si>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</si>
  <si>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</si>
  <si>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</si>
  <si>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</si>
  <si>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MEX15150400588292</t>
  </si>
  <si>
    <t>Repavimentación De Calles Entre Av. Tepozanes Y Av. De Los Reyes De Av. Pantitlán A Av. Texcoco</t>
  </si>
  <si>
    <t>100873</t>
  </si>
  <si>
    <t>Total: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</si>
</sst>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0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6.28515625" style="9" bestFit="1" customWidth="1"/>
    <col min="22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47</v>
      </c>
      <c r="K11" s="30" t="s">
        <v>57</v>
      </c>
      <c r="L11" s="32" t="s">
        <v>40</v>
      </c>
      <c r="M11" s="30" t="s">
        <v>48</v>
      </c>
      <c r="N11" s="30" t="s">
        <v>58</v>
      </c>
      <c r="O11" s="30" t="s">
        <v>49</v>
      </c>
      <c r="P11" s="32" t="s">
        <v>42</v>
      </c>
      <c r="Q11" s="32" t="s">
        <v>53</v>
      </c>
      <c r="R11" s="30">
        <v>15400196</v>
      </c>
      <c r="S11" s="30">
        <v>15384795.800000001</v>
      </c>
      <c r="T11" s="30">
        <v>15384795.800000001</v>
      </c>
      <c r="U11" s="30">
        <v>15364999.960000001</v>
      </c>
      <c r="V11" s="30">
        <v>6336489.0300000003</v>
      </c>
      <c r="W11" s="30">
        <v>6336489.0300000003</v>
      </c>
      <c r="X11" s="30">
        <v>6336489.0300000003</v>
      </c>
      <c r="Y11" s="33">
        <f t="shared" ref="Y11:Y17" si="0">IF(ISERROR(W11/S11),0,((W11/S11)*100))</f>
        <v>41.186695698619538</v>
      </c>
      <c r="Z11" s="32">
        <v>0</v>
      </c>
      <c r="AA11" s="32" t="s">
        <v>44</v>
      </c>
      <c r="AB11" s="27">
        <v>12198</v>
      </c>
      <c r="AC11" s="33">
        <v>0</v>
      </c>
      <c r="AD11" s="33">
        <v>100</v>
      </c>
      <c r="AE11" s="34" t="s">
        <v>46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47</v>
      </c>
      <c r="K12" s="30" t="s">
        <v>57</v>
      </c>
      <c r="L12" s="32" t="s">
        <v>40</v>
      </c>
      <c r="M12" s="30" t="s">
        <v>48</v>
      </c>
      <c r="N12" s="30" t="s">
        <v>62</v>
      </c>
      <c r="O12" s="30" t="s">
        <v>49</v>
      </c>
      <c r="P12" s="32" t="s">
        <v>42</v>
      </c>
      <c r="Q12" s="32" t="s">
        <v>53</v>
      </c>
      <c r="R12" s="30">
        <v>17595314.309999999</v>
      </c>
      <c r="S12" s="30">
        <v>17577719</v>
      </c>
      <c r="T12" s="30">
        <v>17577719</v>
      </c>
      <c r="U12" s="30">
        <v>17549999.800000001</v>
      </c>
      <c r="V12" s="30">
        <v>13820532.560000001</v>
      </c>
      <c r="W12" s="30">
        <v>13820532.560000001</v>
      </c>
      <c r="X12" s="30">
        <v>13820532.560000001</v>
      </c>
      <c r="Y12" s="33">
        <f t="shared" si="0"/>
        <v>78.625290118700846</v>
      </c>
      <c r="Z12" s="32">
        <v>0</v>
      </c>
      <c r="AA12" s="32" t="s">
        <v>44</v>
      </c>
      <c r="AB12" s="27">
        <v>23545</v>
      </c>
      <c r="AC12" s="33">
        <v>0</v>
      </c>
      <c r="AD12" s="33">
        <v>100</v>
      </c>
      <c r="AE12" s="34" t="s">
        <v>46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43</v>
      </c>
      <c r="I13" s="30" t="s">
        <v>40</v>
      </c>
      <c r="J13" s="31" t="s">
        <v>47</v>
      </c>
      <c r="K13" s="30" t="s">
        <v>57</v>
      </c>
      <c r="L13" s="32" t="s">
        <v>40</v>
      </c>
      <c r="M13" s="30" t="s">
        <v>48</v>
      </c>
      <c r="N13" s="30" t="s">
        <v>62</v>
      </c>
      <c r="O13" s="30" t="s">
        <v>49</v>
      </c>
      <c r="P13" s="32" t="s">
        <v>42</v>
      </c>
      <c r="Q13" s="32" t="s">
        <v>53</v>
      </c>
      <c r="R13" s="30">
        <v>2004489.69</v>
      </c>
      <c r="S13" s="30">
        <v>2002485.2</v>
      </c>
      <c r="T13" s="30">
        <v>2002485.2</v>
      </c>
      <c r="U13" s="30">
        <v>1996183.82</v>
      </c>
      <c r="V13" s="30">
        <v>1986224.58</v>
      </c>
      <c r="W13" s="30">
        <v>1986224.58</v>
      </c>
      <c r="X13" s="30">
        <v>1986224.58</v>
      </c>
      <c r="Y13" s="33">
        <f t="shared" si="0"/>
        <v>99.187978018514201</v>
      </c>
      <c r="Z13" s="32">
        <v>0</v>
      </c>
      <c r="AA13" s="32" t="s">
        <v>44</v>
      </c>
      <c r="AB13" s="27">
        <v>3568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43</v>
      </c>
      <c r="I14" s="30" t="s">
        <v>40</v>
      </c>
      <c r="J14" s="31" t="s">
        <v>47</v>
      </c>
      <c r="K14" s="30" t="s">
        <v>57</v>
      </c>
      <c r="L14" s="32" t="s">
        <v>40</v>
      </c>
      <c r="M14" s="30" t="s">
        <v>48</v>
      </c>
      <c r="N14" s="30" t="s">
        <v>62</v>
      </c>
      <c r="O14" s="30" t="s">
        <v>41</v>
      </c>
      <c r="P14" s="32" t="s">
        <v>42</v>
      </c>
      <c r="Q14" s="32" t="s">
        <v>53</v>
      </c>
      <c r="R14" s="30">
        <v>6399753.1799999997</v>
      </c>
      <c r="S14" s="30">
        <v>6393353.4299999997</v>
      </c>
      <c r="T14" s="30">
        <v>6393353.4299999997</v>
      </c>
      <c r="U14" s="30">
        <v>6380766.9000000004</v>
      </c>
      <c r="V14" s="30">
        <v>6301215.71</v>
      </c>
      <c r="W14" s="30">
        <v>6301215.71</v>
      </c>
      <c r="X14" s="30">
        <v>6301215.71</v>
      </c>
      <c r="Y14" s="33">
        <f t="shared" si="0"/>
        <v>98.558851453954432</v>
      </c>
      <c r="Z14" s="32">
        <v>0</v>
      </c>
      <c r="AA14" s="32" t="s">
        <v>69</v>
      </c>
      <c r="AB14" s="27">
        <v>76158</v>
      </c>
      <c r="AC14" s="33">
        <v>0</v>
      </c>
      <c r="AD14" s="33">
        <v>100</v>
      </c>
      <c r="AE14" s="34" t="s">
        <v>46</v>
      </c>
      <c r="AF14" s="18"/>
    </row>
    <row r="15" spans="2:32" ht="67.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39</v>
      </c>
      <c r="H15" s="30" t="s">
        <v>43</v>
      </c>
      <c r="I15" s="30" t="s">
        <v>40</v>
      </c>
      <c r="J15" s="31" t="s">
        <v>47</v>
      </c>
      <c r="K15" s="30" t="s">
        <v>57</v>
      </c>
      <c r="L15" s="32" t="s">
        <v>40</v>
      </c>
      <c r="M15" s="30" t="s">
        <v>48</v>
      </c>
      <c r="N15" s="30" t="s">
        <v>62</v>
      </c>
      <c r="O15" s="30" t="s">
        <v>41</v>
      </c>
      <c r="P15" s="32" t="s">
        <v>42</v>
      </c>
      <c r="Q15" s="32" t="s">
        <v>53</v>
      </c>
      <c r="R15" s="30">
        <v>6145004.8799999999</v>
      </c>
      <c r="S15" s="30">
        <v>6138859.8799999999</v>
      </c>
      <c r="T15" s="30">
        <v>6138859.8799999999</v>
      </c>
      <c r="U15" s="30">
        <v>6125314.6200000001</v>
      </c>
      <c r="V15" s="30">
        <v>1837594.38</v>
      </c>
      <c r="W15" s="30">
        <v>1837594.38</v>
      </c>
      <c r="X15" s="30">
        <v>1837594.38</v>
      </c>
      <c r="Y15" s="33">
        <f t="shared" si="0"/>
        <v>29.933805558696019</v>
      </c>
      <c r="Z15" s="32">
        <v>0</v>
      </c>
      <c r="AA15" s="32" t="s">
        <v>69</v>
      </c>
      <c r="AB15" s="27">
        <v>46800</v>
      </c>
      <c r="AC15" s="33">
        <v>0</v>
      </c>
      <c r="AD15" s="33">
        <v>100</v>
      </c>
      <c r="AE15" s="34" t="s">
        <v>46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39</v>
      </c>
      <c r="H16" s="30" t="s">
        <v>43</v>
      </c>
      <c r="I16" s="30" t="s">
        <v>40</v>
      </c>
      <c r="J16" s="31" t="s">
        <v>47</v>
      </c>
      <c r="K16" s="30" t="s">
        <v>57</v>
      </c>
      <c r="L16" s="32" t="s">
        <v>40</v>
      </c>
      <c r="M16" s="30" t="s">
        <v>48</v>
      </c>
      <c r="N16" s="30" t="s">
        <v>62</v>
      </c>
      <c r="O16" s="30" t="s">
        <v>41</v>
      </c>
      <c r="P16" s="32" t="s">
        <v>42</v>
      </c>
      <c r="Q16" s="32" t="s">
        <v>53</v>
      </c>
      <c r="R16" s="30">
        <v>28569610.59</v>
      </c>
      <c r="S16" s="30">
        <v>28541040.98</v>
      </c>
      <c r="T16" s="30">
        <v>28541040.98</v>
      </c>
      <c r="U16" s="30">
        <v>28399598.949999999</v>
      </c>
      <c r="V16" s="30">
        <v>24321115.710000001</v>
      </c>
      <c r="W16" s="30">
        <v>24321115.710000001</v>
      </c>
      <c r="X16" s="30">
        <v>24321115.710000001</v>
      </c>
      <c r="Y16" s="33">
        <f t="shared" si="0"/>
        <v>85.214536242889352</v>
      </c>
      <c r="Z16" s="32">
        <v>0</v>
      </c>
      <c r="AA16" s="32" t="s">
        <v>69</v>
      </c>
      <c r="AB16" s="27">
        <v>19900</v>
      </c>
      <c r="AC16" s="33">
        <v>0</v>
      </c>
      <c r="AD16" s="33">
        <v>100</v>
      </c>
      <c r="AE16" s="34" t="s">
        <v>46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39</v>
      </c>
      <c r="H17" s="30" t="s">
        <v>43</v>
      </c>
      <c r="I17" s="30" t="s">
        <v>40</v>
      </c>
      <c r="J17" s="31" t="s">
        <v>47</v>
      </c>
      <c r="K17" s="30" t="s">
        <v>57</v>
      </c>
      <c r="L17" s="32" t="s">
        <v>40</v>
      </c>
      <c r="M17" s="30" t="s">
        <v>48</v>
      </c>
      <c r="N17" s="30" t="s">
        <v>62</v>
      </c>
      <c r="O17" s="30" t="s">
        <v>41</v>
      </c>
      <c r="P17" s="32" t="s">
        <v>42</v>
      </c>
      <c r="Q17" s="32" t="s">
        <v>53</v>
      </c>
      <c r="R17" s="30">
        <v>13585000</v>
      </c>
      <c r="S17" s="30">
        <v>13571415</v>
      </c>
      <c r="T17" s="30">
        <v>13571415</v>
      </c>
      <c r="U17" s="30">
        <v>13479136.119999999</v>
      </c>
      <c r="V17" s="30">
        <v>10471185.029999999</v>
      </c>
      <c r="W17" s="30">
        <v>10471185.029999999</v>
      </c>
      <c r="X17" s="30">
        <v>10471185.029999999</v>
      </c>
      <c r="Y17" s="33">
        <f t="shared" si="0"/>
        <v>77.156177377230009</v>
      </c>
      <c r="Z17" s="32">
        <v>0</v>
      </c>
      <c r="AA17" s="32" t="s">
        <v>79</v>
      </c>
      <c r="AB17" s="27">
        <v>57600</v>
      </c>
      <c r="AC17" s="33">
        <v>0</v>
      </c>
      <c r="AD17" s="33">
        <v>100</v>
      </c>
      <c r="AE17" s="34" t="s">
        <v>46</v>
      </c>
      <c r="AF17" s="18"/>
    </row>
    <row r="18" spans="2:32" ht="60.75">
      <c r="B18" s="18"/>
      <c r="C18" s="28" t="s">
        <v>80</v>
      </c>
      <c r="D18" s="28" t="s">
        <v>81</v>
      </c>
      <c r="E18" s="29" t="s">
        <v>82</v>
      </c>
      <c r="F18" s="29" t="s">
        <v>5</v>
      </c>
      <c r="G18" s="29" t="s">
        <v>39</v>
      </c>
      <c r="H18" s="30" t="s">
        <v>43</v>
      </c>
      <c r="I18" s="30" t="s">
        <v>40</v>
      </c>
      <c r="J18" s="31" t="s">
        <v>47</v>
      </c>
      <c r="K18" s="30" t="s">
        <v>57</v>
      </c>
      <c r="L18" s="32" t="s">
        <v>40</v>
      </c>
      <c r="M18" s="30" t="s">
        <v>48</v>
      </c>
      <c r="N18" s="30" t="s">
        <v>83</v>
      </c>
      <c r="O18" s="30" t="s">
        <v>45</v>
      </c>
      <c r="P18" s="32" t="s">
        <v>42</v>
      </c>
      <c r="Q18" s="32" t="s">
        <v>53</v>
      </c>
      <c r="R18" s="30">
        <v>26000000</v>
      </c>
      <c r="S18" s="30">
        <v>26000000</v>
      </c>
      <c r="T18" s="30">
        <v>26000000</v>
      </c>
      <c r="U18" s="30">
        <v>25627671.219999999</v>
      </c>
      <c r="V18" s="30">
        <v>25505690.449999999</v>
      </c>
      <c r="W18" s="30">
        <v>25505690.449999999</v>
      </c>
      <c r="X18" s="30">
        <v>25505690.449999999</v>
      </c>
      <c r="Y18" s="33">
        <f t="shared" ref="Y18:Y28" si="1">IF(ISERROR(W18/S18),0,((W18/S18)*100))</f>
        <v>98.098809423076915</v>
      </c>
      <c r="Z18" s="32">
        <v>0</v>
      </c>
      <c r="AA18" s="32" t="s">
        <v>44</v>
      </c>
      <c r="AB18" s="27">
        <v>11000</v>
      </c>
      <c r="AC18" s="33">
        <v>0</v>
      </c>
      <c r="AD18" s="33">
        <v>100</v>
      </c>
      <c r="AE18" s="34" t="s">
        <v>46</v>
      </c>
      <c r="AF18" s="18"/>
    </row>
    <row r="19" spans="2:32" ht="60.75">
      <c r="B19" s="18"/>
      <c r="C19" s="28" t="s">
        <v>84</v>
      </c>
      <c r="D19" s="28" t="s">
        <v>85</v>
      </c>
      <c r="E19" s="29" t="s">
        <v>86</v>
      </c>
      <c r="F19" s="29" t="s">
        <v>5</v>
      </c>
      <c r="G19" s="29" t="s">
        <v>39</v>
      </c>
      <c r="H19" s="30" t="s">
        <v>43</v>
      </c>
      <c r="I19" s="30" t="s">
        <v>40</v>
      </c>
      <c r="J19" s="31" t="s">
        <v>47</v>
      </c>
      <c r="K19" s="30" t="s">
        <v>57</v>
      </c>
      <c r="L19" s="32" t="s">
        <v>40</v>
      </c>
      <c r="M19" s="30" t="s">
        <v>48</v>
      </c>
      <c r="N19" s="30" t="s">
        <v>52</v>
      </c>
      <c r="O19" s="30" t="s">
        <v>45</v>
      </c>
      <c r="P19" s="32" t="s">
        <v>42</v>
      </c>
      <c r="Q19" s="32" t="s">
        <v>53</v>
      </c>
      <c r="R19" s="30">
        <v>26000000</v>
      </c>
      <c r="S19" s="30">
        <v>26000000</v>
      </c>
      <c r="T19" s="30">
        <v>26000000</v>
      </c>
      <c r="U19" s="30">
        <v>25691163.82</v>
      </c>
      <c r="V19" s="30">
        <v>23996858.539999999</v>
      </c>
      <c r="W19" s="30">
        <v>23996858.539999999</v>
      </c>
      <c r="X19" s="30">
        <v>23996858.539999999</v>
      </c>
      <c r="Y19" s="33">
        <f t="shared" si="1"/>
        <v>92.295609769230765</v>
      </c>
      <c r="Z19" s="32">
        <v>0</v>
      </c>
      <c r="AA19" s="32" t="s">
        <v>44</v>
      </c>
      <c r="AB19" s="27">
        <v>11000</v>
      </c>
      <c r="AC19" s="33">
        <v>0</v>
      </c>
      <c r="AD19" s="33">
        <v>100</v>
      </c>
      <c r="AE19" s="34" t="s">
        <v>46</v>
      </c>
      <c r="AF19" s="18"/>
    </row>
    <row r="20" spans="2:32" ht="60.75">
      <c r="B20" s="18"/>
      <c r="C20" s="28" t="s">
        <v>87</v>
      </c>
      <c r="D20" s="28" t="s">
        <v>88</v>
      </c>
      <c r="E20" s="29" t="s">
        <v>89</v>
      </c>
      <c r="F20" s="29" t="s">
        <v>5</v>
      </c>
      <c r="G20" s="29" t="s">
        <v>39</v>
      </c>
      <c r="H20" s="30" t="s">
        <v>43</v>
      </c>
      <c r="I20" s="30" t="s">
        <v>40</v>
      </c>
      <c r="J20" s="31" t="s">
        <v>47</v>
      </c>
      <c r="K20" s="30" t="s">
        <v>57</v>
      </c>
      <c r="L20" s="32" t="s">
        <v>40</v>
      </c>
      <c r="M20" s="30" t="s">
        <v>48</v>
      </c>
      <c r="N20" s="30" t="s">
        <v>52</v>
      </c>
      <c r="O20" s="30" t="s">
        <v>45</v>
      </c>
      <c r="P20" s="32" t="s">
        <v>42</v>
      </c>
      <c r="Q20" s="32" t="s">
        <v>53</v>
      </c>
      <c r="R20" s="30">
        <v>26000000</v>
      </c>
      <c r="S20" s="30">
        <v>26000000</v>
      </c>
      <c r="T20" s="30">
        <v>26000000</v>
      </c>
      <c r="U20" s="30">
        <v>25940042.010000002</v>
      </c>
      <c r="V20" s="30">
        <v>24104786.52</v>
      </c>
      <c r="W20" s="30">
        <v>24104786.52</v>
      </c>
      <c r="X20" s="30">
        <v>24104786.52</v>
      </c>
      <c r="Y20" s="33">
        <f t="shared" si="1"/>
        <v>92.710717384615378</v>
      </c>
      <c r="Z20" s="32">
        <v>0</v>
      </c>
      <c r="AA20" s="32" t="s">
        <v>44</v>
      </c>
      <c r="AB20" s="27">
        <v>11000</v>
      </c>
      <c r="AC20" s="33">
        <v>0</v>
      </c>
      <c r="AD20" s="33">
        <v>100</v>
      </c>
      <c r="AE20" s="34" t="s">
        <v>46</v>
      </c>
      <c r="AF20" s="18"/>
    </row>
    <row r="21" spans="2:32" ht="60.75">
      <c r="B21" s="18"/>
      <c r="C21" s="28" t="s">
        <v>90</v>
      </c>
      <c r="D21" s="28" t="s">
        <v>91</v>
      </c>
      <c r="E21" s="29" t="s">
        <v>92</v>
      </c>
      <c r="F21" s="29" t="s">
        <v>5</v>
      </c>
      <c r="G21" s="29" t="s">
        <v>39</v>
      </c>
      <c r="H21" s="30" t="s">
        <v>43</v>
      </c>
      <c r="I21" s="30" t="s">
        <v>40</v>
      </c>
      <c r="J21" s="31" t="s">
        <v>47</v>
      </c>
      <c r="K21" s="30" t="s">
        <v>57</v>
      </c>
      <c r="L21" s="32" t="s">
        <v>40</v>
      </c>
      <c r="M21" s="30" t="s">
        <v>48</v>
      </c>
      <c r="N21" s="30" t="s">
        <v>52</v>
      </c>
      <c r="O21" s="30" t="s">
        <v>45</v>
      </c>
      <c r="P21" s="32" t="s">
        <v>42</v>
      </c>
      <c r="Q21" s="32" t="s">
        <v>53</v>
      </c>
      <c r="R21" s="30">
        <v>20000000</v>
      </c>
      <c r="S21" s="30">
        <v>20000000</v>
      </c>
      <c r="T21" s="30">
        <v>20000000</v>
      </c>
      <c r="U21" s="30">
        <v>19884151.66</v>
      </c>
      <c r="V21" s="30">
        <v>19534215.399999999</v>
      </c>
      <c r="W21" s="30">
        <v>19534215.399999999</v>
      </c>
      <c r="X21" s="30">
        <v>19534215.399999999</v>
      </c>
      <c r="Y21" s="33">
        <f t="shared" si="1"/>
        <v>97.671076999999997</v>
      </c>
      <c r="Z21" s="32">
        <v>0</v>
      </c>
      <c r="AA21" s="32" t="s">
        <v>44</v>
      </c>
      <c r="AB21" s="27">
        <v>15000</v>
      </c>
      <c r="AC21" s="33">
        <v>0</v>
      </c>
      <c r="AD21" s="33">
        <v>100</v>
      </c>
      <c r="AE21" s="34" t="s">
        <v>46</v>
      </c>
      <c r="AF21" s="18"/>
    </row>
    <row r="22" spans="2:32" ht="60.75">
      <c r="B22" s="18"/>
      <c r="C22" s="28" t="s">
        <v>93</v>
      </c>
      <c r="D22" s="28" t="s">
        <v>94</v>
      </c>
      <c r="E22" s="29" t="s">
        <v>95</v>
      </c>
      <c r="F22" s="29" t="s">
        <v>5</v>
      </c>
      <c r="G22" s="29" t="s">
        <v>39</v>
      </c>
      <c r="H22" s="30" t="s">
        <v>43</v>
      </c>
      <c r="I22" s="30" t="s">
        <v>40</v>
      </c>
      <c r="J22" s="31" t="s">
        <v>47</v>
      </c>
      <c r="K22" s="30" t="s">
        <v>57</v>
      </c>
      <c r="L22" s="32" t="s">
        <v>40</v>
      </c>
      <c r="M22" s="30" t="s">
        <v>48</v>
      </c>
      <c r="N22" s="30" t="s">
        <v>52</v>
      </c>
      <c r="O22" s="30" t="s">
        <v>45</v>
      </c>
      <c r="P22" s="32" t="s">
        <v>42</v>
      </c>
      <c r="Q22" s="32" t="s">
        <v>53</v>
      </c>
      <c r="R22" s="30">
        <v>6000000</v>
      </c>
      <c r="S22" s="30">
        <v>6000000</v>
      </c>
      <c r="T22" s="30">
        <v>6000000</v>
      </c>
      <c r="U22" s="30">
        <v>5997571.8099999996</v>
      </c>
      <c r="V22" s="30">
        <v>5951806.4100000001</v>
      </c>
      <c r="W22" s="30">
        <v>5951806.4100000001</v>
      </c>
      <c r="X22" s="30">
        <v>5951806.4100000001</v>
      </c>
      <c r="Y22" s="33">
        <f t="shared" si="1"/>
        <v>99.196773500000006</v>
      </c>
      <c r="Z22" s="32">
        <v>0</v>
      </c>
      <c r="AA22" s="32" t="s">
        <v>44</v>
      </c>
      <c r="AB22" s="27">
        <v>4000</v>
      </c>
      <c r="AC22" s="33">
        <v>0</v>
      </c>
      <c r="AD22" s="33">
        <v>100</v>
      </c>
      <c r="AE22" s="34" t="s">
        <v>46</v>
      </c>
      <c r="AF22" s="18"/>
    </row>
    <row r="23" spans="2:32" ht="60.75">
      <c r="B23" s="18"/>
      <c r="C23" s="28" t="s">
        <v>96</v>
      </c>
      <c r="D23" s="28" t="s">
        <v>97</v>
      </c>
      <c r="E23" s="29" t="s">
        <v>98</v>
      </c>
      <c r="F23" s="29" t="s">
        <v>5</v>
      </c>
      <c r="G23" s="29" t="s">
        <v>39</v>
      </c>
      <c r="H23" s="30" t="s">
        <v>43</v>
      </c>
      <c r="I23" s="30" t="s">
        <v>40</v>
      </c>
      <c r="J23" s="31" t="s">
        <v>47</v>
      </c>
      <c r="K23" s="30" t="s">
        <v>57</v>
      </c>
      <c r="L23" s="32" t="s">
        <v>40</v>
      </c>
      <c r="M23" s="30" t="s">
        <v>48</v>
      </c>
      <c r="N23" s="30" t="s">
        <v>52</v>
      </c>
      <c r="O23" s="30" t="s">
        <v>45</v>
      </c>
      <c r="P23" s="32" t="s">
        <v>42</v>
      </c>
      <c r="Q23" s="32" t="s">
        <v>53</v>
      </c>
      <c r="R23" s="30">
        <v>10000000</v>
      </c>
      <c r="S23" s="30">
        <v>10000000</v>
      </c>
      <c r="T23" s="30">
        <v>10000000</v>
      </c>
      <c r="U23" s="30">
        <v>9970259.5399999991</v>
      </c>
      <c r="V23" s="30">
        <v>9927284.2799999993</v>
      </c>
      <c r="W23" s="30">
        <v>9927284.2799999993</v>
      </c>
      <c r="X23" s="30">
        <v>9927284.2799999993</v>
      </c>
      <c r="Y23" s="33">
        <f t="shared" si="1"/>
        <v>99.272842799999992</v>
      </c>
      <c r="Z23" s="32">
        <v>0</v>
      </c>
      <c r="AA23" s="32" t="s">
        <v>44</v>
      </c>
      <c r="AB23" s="27">
        <v>8000</v>
      </c>
      <c r="AC23" s="33">
        <v>0</v>
      </c>
      <c r="AD23" s="33">
        <v>100</v>
      </c>
      <c r="AE23" s="34" t="s">
        <v>46</v>
      </c>
      <c r="AF23" s="18"/>
    </row>
    <row r="24" spans="2:32" ht="94.5">
      <c r="B24" s="18"/>
      <c r="C24" s="28" t="s">
        <v>99</v>
      </c>
      <c r="D24" s="28" t="s">
        <v>100</v>
      </c>
      <c r="E24" s="29" t="s">
        <v>101</v>
      </c>
      <c r="F24" s="29" t="s">
        <v>5</v>
      </c>
      <c r="G24" s="29" t="s">
        <v>39</v>
      </c>
      <c r="H24" s="30" t="s">
        <v>43</v>
      </c>
      <c r="I24" s="30" t="s">
        <v>40</v>
      </c>
      <c r="J24" s="31" t="s">
        <v>47</v>
      </c>
      <c r="K24" s="30" t="s">
        <v>57</v>
      </c>
      <c r="L24" s="32" t="s">
        <v>40</v>
      </c>
      <c r="M24" s="30" t="s">
        <v>48</v>
      </c>
      <c r="N24" s="30" t="s">
        <v>52</v>
      </c>
      <c r="O24" s="30" t="s">
        <v>45</v>
      </c>
      <c r="P24" s="32" t="s">
        <v>42</v>
      </c>
      <c r="Q24" s="32" t="s">
        <v>53</v>
      </c>
      <c r="R24" s="30">
        <v>26000000</v>
      </c>
      <c r="S24" s="30">
        <v>26000000</v>
      </c>
      <c r="T24" s="30">
        <v>26000000</v>
      </c>
      <c r="U24" s="30">
        <v>25936673.170000002</v>
      </c>
      <c r="V24" s="30">
        <v>19832512.34</v>
      </c>
      <c r="W24" s="30">
        <v>19832512.34</v>
      </c>
      <c r="X24" s="30">
        <v>19832512.34</v>
      </c>
      <c r="Y24" s="33">
        <f t="shared" si="1"/>
        <v>76.278893615384618</v>
      </c>
      <c r="Z24" s="32">
        <v>0</v>
      </c>
      <c r="AA24" s="32" t="s">
        <v>44</v>
      </c>
      <c r="AB24" s="27">
        <v>11000</v>
      </c>
      <c r="AC24" s="33">
        <v>0</v>
      </c>
      <c r="AD24" s="33">
        <v>100</v>
      </c>
      <c r="AE24" s="34" t="s">
        <v>50</v>
      </c>
      <c r="AF24" s="18"/>
    </row>
    <row r="25" spans="2:32" ht="60.75">
      <c r="B25" s="18"/>
      <c r="C25" s="28" t="s">
        <v>102</v>
      </c>
      <c r="D25" s="28" t="s">
        <v>103</v>
      </c>
      <c r="E25" s="29" t="s">
        <v>104</v>
      </c>
      <c r="F25" s="29" t="s">
        <v>5</v>
      </c>
      <c r="G25" s="29" t="s">
        <v>39</v>
      </c>
      <c r="H25" s="30" t="s">
        <v>43</v>
      </c>
      <c r="I25" s="30" t="s">
        <v>40</v>
      </c>
      <c r="J25" s="31" t="s">
        <v>47</v>
      </c>
      <c r="K25" s="30" t="s">
        <v>57</v>
      </c>
      <c r="L25" s="32" t="s">
        <v>40</v>
      </c>
      <c r="M25" s="30" t="s">
        <v>48</v>
      </c>
      <c r="N25" s="30" t="s">
        <v>52</v>
      </c>
      <c r="O25" s="30" t="s">
        <v>45</v>
      </c>
      <c r="P25" s="32" t="s">
        <v>42</v>
      </c>
      <c r="Q25" s="32" t="s">
        <v>53</v>
      </c>
      <c r="R25" s="30">
        <v>16000000</v>
      </c>
      <c r="S25" s="30">
        <v>16000000</v>
      </c>
      <c r="T25" s="30">
        <v>16000000</v>
      </c>
      <c r="U25" s="30">
        <v>15955231.66</v>
      </c>
      <c r="V25" s="30">
        <v>15886459.109999999</v>
      </c>
      <c r="W25" s="30">
        <v>15886459.109999999</v>
      </c>
      <c r="X25" s="30">
        <v>15886459.109999999</v>
      </c>
      <c r="Y25" s="33">
        <f t="shared" si="1"/>
        <v>99.29036943749999</v>
      </c>
      <c r="Z25" s="32">
        <v>0</v>
      </c>
      <c r="AA25" s="32" t="s">
        <v>44</v>
      </c>
      <c r="AB25" s="27">
        <v>5800</v>
      </c>
      <c r="AC25" s="33">
        <v>0</v>
      </c>
      <c r="AD25" s="33">
        <v>100</v>
      </c>
      <c r="AE25" s="34" t="s">
        <v>46</v>
      </c>
      <c r="AF25" s="18"/>
    </row>
    <row r="26" spans="2:32" ht="60.75">
      <c r="B26" s="18"/>
      <c r="C26" s="28" t="s">
        <v>105</v>
      </c>
      <c r="D26" s="28" t="s">
        <v>106</v>
      </c>
      <c r="E26" s="29" t="s">
        <v>107</v>
      </c>
      <c r="F26" s="29" t="s">
        <v>5</v>
      </c>
      <c r="G26" s="29" t="s">
        <v>39</v>
      </c>
      <c r="H26" s="30" t="s">
        <v>43</v>
      </c>
      <c r="I26" s="30" t="s">
        <v>40</v>
      </c>
      <c r="J26" s="31" t="s">
        <v>47</v>
      </c>
      <c r="K26" s="30" t="s">
        <v>57</v>
      </c>
      <c r="L26" s="32" t="s">
        <v>40</v>
      </c>
      <c r="M26" s="30" t="s">
        <v>48</v>
      </c>
      <c r="N26" s="30" t="s">
        <v>52</v>
      </c>
      <c r="O26" s="30" t="s">
        <v>45</v>
      </c>
      <c r="P26" s="32" t="s">
        <v>42</v>
      </c>
      <c r="Q26" s="32" t="s">
        <v>53</v>
      </c>
      <c r="R26" s="30">
        <v>20904287.359999999</v>
      </c>
      <c r="S26" s="30">
        <v>20904287.359999999</v>
      </c>
      <c r="T26" s="30">
        <v>20904287.359999999</v>
      </c>
      <c r="U26" s="30">
        <v>20803451.300000001</v>
      </c>
      <c r="V26" s="30">
        <v>18616537.559999999</v>
      </c>
      <c r="W26" s="30">
        <v>18616537.559999999</v>
      </c>
      <c r="X26" s="30">
        <v>18616537.559999999</v>
      </c>
      <c r="Y26" s="33">
        <f t="shared" si="1"/>
        <v>89.056073710613205</v>
      </c>
      <c r="Z26" s="32">
        <v>0</v>
      </c>
      <c r="AA26" s="32" t="s">
        <v>44</v>
      </c>
      <c r="AB26" s="27">
        <v>12500</v>
      </c>
      <c r="AC26" s="33">
        <v>0</v>
      </c>
      <c r="AD26" s="33">
        <v>100</v>
      </c>
      <c r="AE26" s="34" t="s">
        <v>46</v>
      </c>
      <c r="AF26" s="18"/>
    </row>
    <row r="27" spans="2:32" ht="60.75">
      <c r="B27" s="18"/>
      <c r="C27" s="28" t="s">
        <v>108</v>
      </c>
      <c r="D27" s="28" t="s">
        <v>109</v>
      </c>
      <c r="E27" s="29" t="s">
        <v>110</v>
      </c>
      <c r="F27" s="29" t="s">
        <v>5</v>
      </c>
      <c r="G27" s="29" t="s">
        <v>39</v>
      </c>
      <c r="H27" s="30" t="s">
        <v>43</v>
      </c>
      <c r="I27" s="30" t="s">
        <v>40</v>
      </c>
      <c r="J27" s="31" t="s">
        <v>47</v>
      </c>
      <c r="K27" s="30" t="s">
        <v>57</v>
      </c>
      <c r="L27" s="32" t="s">
        <v>40</v>
      </c>
      <c r="M27" s="30" t="s">
        <v>48</v>
      </c>
      <c r="N27" s="30" t="s">
        <v>52</v>
      </c>
      <c r="O27" s="30" t="s">
        <v>45</v>
      </c>
      <c r="P27" s="32" t="s">
        <v>42</v>
      </c>
      <c r="Q27" s="32" t="s">
        <v>53</v>
      </c>
      <c r="R27" s="30">
        <v>40000000</v>
      </c>
      <c r="S27" s="30">
        <v>40000000</v>
      </c>
      <c r="T27" s="30">
        <v>40000000</v>
      </c>
      <c r="U27" s="30">
        <v>39910221.729999997</v>
      </c>
      <c r="V27" s="30">
        <v>39360030.829999998</v>
      </c>
      <c r="W27" s="30">
        <v>39360030.829999998</v>
      </c>
      <c r="X27" s="30">
        <v>39360030.829999998</v>
      </c>
      <c r="Y27" s="33">
        <f t="shared" si="1"/>
        <v>98.400077074999999</v>
      </c>
      <c r="Z27" s="32">
        <v>0</v>
      </c>
      <c r="AA27" s="32" t="s">
        <v>44</v>
      </c>
      <c r="AB27" s="27">
        <v>30000</v>
      </c>
      <c r="AC27" s="33">
        <v>0</v>
      </c>
      <c r="AD27" s="33">
        <v>100</v>
      </c>
      <c r="AE27" s="34" t="s">
        <v>46</v>
      </c>
      <c r="AF27" s="18"/>
    </row>
    <row r="28" spans="2:32" ht="60.75">
      <c r="B28" s="18"/>
      <c r="C28" s="28" t="s">
        <v>111</v>
      </c>
      <c r="D28" s="28" t="s">
        <v>112</v>
      </c>
      <c r="E28" s="29" t="s">
        <v>113</v>
      </c>
      <c r="F28" s="29" t="s">
        <v>5</v>
      </c>
      <c r="G28" s="29" t="s">
        <v>39</v>
      </c>
      <c r="H28" s="30" t="s">
        <v>43</v>
      </c>
      <c r="I28" s="30" t="s">
        <v>40</v>
      </c>
      <c r="J28" s="31" t="s">
        <v>47</v>
      </c>
      <c r="K28" s="30" t="s">
        <v>57</v>
      </c>
      <c r="L28" s="32" t="s">
        <v>40</v>
      </c>
      <c r="M28" s="30" t="s">
        <v>48</v>
      </c>
      <c r="N28" s="30" t="s">
        <v>52</v>
      </c>
      <c r="O28" s="30" t="s">
        <v>45</v>
      </c>
      <c r="P28" s="32" t="s">
        <v>42</v>
      </c>
      <c r="Q28" s="32" t="s">
        <v>53</v>
      </c>
      <c r="R28" s="30">
        <v>6095712.6399999997</v>
      </c>
      <c r="S28" s="30">
        <v>6095712.6399999997</v>
      </c>
      <c r="T28" s="30">
        <v>6095712.6399999997</v>
      </c>
      <c r="U28" s="30">
        <v>6049635.7599999998</v>
      </c>
      <c r="V28" s="30">
        <v>6023559.7300000004</v>
      </c>
      <c r="W28" s="30">
        <v>6023559.7300000004</v>
      </c>
      <c r="X28" s="30">
        <v>6023559.7300000004</v>
      </c>
      <c r="Y28" s="33">
        <f t="shared" si="1"/>
        <v>98.816333474669833</v>
      </c>
      <c r="Z28" s="32">
        <v>0</v>
      </c>
      <c r="AA28" s="32" t="s">
        <v>44</v>
      </c>
      <c r="AB28" s="27">
        <v>5000</v>
      </c>
      <c r="AC28" s="33">
        <v>0</v>
      </c>
      <c r="AD28" s="33">
        <v>100</v>
      </c>
      <c r="AE28" s="34" t="s">
        <v>46</v>
      </c>
      <c r="AF28" s="18"/>
    </row>
    <row r="29" spans="2:32" ht="60.75">
      <c r="B29" s="18"/>
      <c r="C29" s="28" t="s">
        <v>114</v>
      </c>
      <c r="D29" s="28" t="s">
        <v>115</v>
      </c>
      <c r="E29" s="29" t="s">
        <v>116</v>
      </c>
      <c r="F29" s="29" t="s">
        <v>5</v>
      </c>
      <c r="G29" s="29" t="s">
        <v>39</v>
      </c>
      <c r="H29" s="30" t="s">
        <v>43</v>
      </c>
      <c r="I29" s="30" t="s">
        <v>40</v>
      </c>
      <c r="J29" s="31" t="s">
        <v>47</v>
      </c>
      <c r="K29" s="30" t="s">
        <v>57</v>
      </c>
      <c r="L29" s="32" t="s">
        <v>40</v>
      </c>
      <c r="M29" s="30" t="s">
        <v>48</v>
      </c>
      <c r="N29" s="30" t="s">
        <v>51</v>
      </c>
      <c r="O29" s="30" t="s">
        <v>45</v>
      </c>
      <c r="P29" s="32" t="s">
        <v>42</v>
      </c>
      <c r="Q29" s="32" t="s">
        <v>53</v>
      </c>
      <c r="R29" s="30">
        <v>20300631.350000001</v>
      </c>
      <c r="S29" s="30">
        <v>20300631.350000001</v>
      </c>
      <c r="T29" s="30">
        <v>20300631.350000001</v>
      </c>
      <c r="U29" s="30">
        <v>20232107.170000002</v>
      </c>
      <c r="V29" s="30">
        <v>11220955.74</v>
      </c>
      <c r="W29" s="30">
        <v>11220955.74</v>
      </c>
      <c r="X29" s="30">
        <v>11220955.74</v>
      </c>
      <c r="Y29" s="33">
        <f t="shared" ref="Y29:Y30" si="2">IF(ISERROR(W29/S29),0,((W29/S29)*100))</f>
        <v>55.273924965885357</v>
      </c>
      <c r="Z29" s="32">
        <v>0</v>
      </c>
      <c r="AA29" s="32" t="s">
        <v>79</v>
      </c>
      <c r="AB29" s="27">
        <v>46080</v>
      </c>
      <c r="AC29" s="33">
        <v>0</v>
      </c>
      <c r="AD29" s="33">
        <v>60</v>
      </c>
      <c r="AE29" s="34" t="s">
        <v>46</v>
      </c>
      <c r="AF29" s="18"/>
    </row>
    <row r="30" spans="2:32" ht="60.75">
      <c r="B30" s="18"/>
      <c r="C30" s="28" t="s">
        <v>117</v>
      </c>
      <c r="D30" s="28" t="s">
        <v>118</v>
      </c>
      <c r="E30" s="29" t="s">
        <v>119</v>
      </c>
      <c r="F30" s="29" t="s">
        <v>5</v>
      </c>
      <c r="G30" s="29" t="s">
        <v>39</v>
      </c>
      <c r="H30" s="30" t="s">
        <v>43</v>
      </c>
      <c r="I30" s="30" t="s">
        <v>40</v>
      </c>
      <c r="J30" s="31" t="s">
        <v>47</v>
      </c>
      <c r="K30" s="30" t="s">
        <v>57</v>
      </c>
      <c r="L30" s="32" t="s">
        <v>40</v>
      </c>
      <c r="M30" s="30" t="s">
        <v>48</v>
      </c>
      <c r="N30" s="30" t="s">
        <v>52</v>
      </c>
      <c r="O30" s="30" t="s">
        <v>45</v>
      </c>
      <c r="P30" s="32" t="s">
        <v>42</v>
      </c>
      <c r="Q30" s="32" t="s">
        <v>53</v>
      </c>
      <c r="R30" s="30">
        <v>12000000</v>
      </c>
      <c r="S30" s="30">
        <v>12000000</v>
      </c>
      <c r="T30" s="30">
        <v>12000000</v>
      </c>
      <c r="U30" s="30">
        <v>11963620.08</v>
      </c>
      <c r="V30" s="30">
        <v>10893286.449999999</v>
      </c>
      <c r="W30" s="30">
        <v>10893286.449999999</v>
      </c>
      <c r="X30" s="30">
        <v>10893286.449999999</v>
      </c>
      <c r="Y30" s="33">
        <f t="shared" si="2"/>
        <v>90.777387083333323</v>
      </c>
      <c r="Z30" s="32">
        <v>0</v>
      </c>
      <c r="AA30" s="32" t="s">
        <v>44</v>
      </c>
      <c r="AB30" s="27">
        <v>4050</v>
      </c>
      <c r="AC30" s="33">
        <v>0</v>
      </c>
      <c r="AD30" s="33">
        <v>100</v>
      </c>
      <c r="AE30" s="34" t="s">
        <v>46</v>
      </c>
      <c r="AF30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2016-10-27T15:37:10Z</cp:lastPrinted>
  <dcterms:created xsi:type="dcterms:W3CDTF">2009-03-25T01:44:41Z</dcterms:created>
  <dcterms:modified xsi:type="dcterms:W3CDTF">2016-10-27T15:37:18Z</dcterms:modified>
</cp:coreProperties>
</file>